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zutyik\Desktop\Moje\BKS\TOP PES a CHOVATEĽSKÁ STANICA\2025\"/>
    </mc:Choice>
  </mc:AlternateContent>
  <xr:revisionPtr revIDLastSave="0" documentId="13_ncr:1_{69B65733-0071-407D-8D4E-C44863595525}" xr6:coauthVersionLast="47" xr6:coauthVersionMax="47" xr10:uidLastSave="{00000000-0000-0000-0000-000000000000}"/>
  <bookViews>
    <workbookView xWindow="2640" yWindow="990" windowWidth="23490" windowHeight="14010" xr2:uid="{036123AA-40FB-41F0-AE95-83FDD065E80A}"/>
  </bookViews>
  <sheets>
    <sheet name="Sheet1" sheetId="1" r:id="rId1"/>
    <sheet name="Sheet2" sheetId="2" state="hidden" r:id="rId2"/>
  </sheets>
  <definedNames>
    <definedName name="_xlnm.Print_Area" localSheetId="0">Sheet1!$A$1:$U$61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1" l="1"/>
  <c r="N40" i="1"/>
  <c r="N38" i="1"/>
  <c r="N36" i="1"/>
  <c r="N34" i="1"/>
  <c r="N32" i="1"/>
  <c r="N30" i="1"/>
  <c r="N28" i="1"/>
  <c r="N26" i="1"/>
  <c r="N24" i="1"/>
  <c r="E42" i="1"/>
  <c r="F42" i="1"/>
  <c r="G42" i="1"/>
  <c r="H42" i="1"/>
  <c r="I42" i="1"/>
  <c r="J42" i="1"/>
  <c r="K42" i="1"/>
  <c r="L42" i="1"/>
  <c r="M42" i="1"/>
  <c r="O42" i="1"/>
  <c r="P42" i="1"/>
  <c r="Q42" i="1"/>
  <c r="R42" i="1"/>
  <c r="S42" i="1"/>
  <c r="T42" i="1"/>
  <c r="E40" i="1"/>
  <c r="F40" i="1"/>
  <c r="G40" i="1"/>
  <c r="H40" i="1"/>
  <c r="I40" i="1"/>
  <c r="J40" i="1"/>
  <c r="K40" i="1"/>
  <c r="L40" i="1"/>
  <c r="M40" i="1"/>
  <c r="O40" i="1"/>
  <c r="P40" i="1"/>
  <c r="Q40" i="1"/>
  <c r="R40" i="1"/>
  <c r="S40" i="1"/>
  <c r="T40" i="1"/>
  <c r="E38" i="1"/>
  <c r="F38" i="1"/>
  <c r="G38" i="1"/>
  <c r="H38" i="1"/>
  <c r="I38" i="1"/>
  <c r="J38" i="1"/>
  <c r="K38" i="1"/>
  <c r="L38" i="1"/>
  <c r="M38" i="1"/>
  <c r="O38" i="1"/>
  <c r="P38" i="1"/>
  <c r="Q38" i="1"/>
  <c r="R38" i="1"/>
  <c r="S38" i="1"/>
  <c r="T38" i="1"/>
  <c r="E36" i="1"/>
  <c r="F36" i="1"/>
  <c r="G36" i="1"/>
  <c r="H36" i="1"/>
  <c r="I36" i="1"/>
  <c r="J36" i="1"/>
  <c r="K36" i="1"/>
  <c r="L36" i="1"/>
  <c r="M36" i="1"/>
  <c r="O36" i="1"/>
  <c r="P36" i="1"/>
  <c r="Q36" i="1"/>
  <c r="R36" i="1"/>
  <c r="S36" i="1"/>
  <c r="T36" i="1"/>
  <c r="E34" i="1"/>
  <c r="F34" i="1"/>
  <c r="G34" i="1"/>
  <c r="H34" i="1"/>
  <c r="I34" i="1"/>
  <c r="J34" i="1"/>
  <c r="K34" i="1"/>
  <c r="L34" i="1"/>
  <c r="M34" i="1"/>
  <c r="O34" i="1"/>
  <c r="P34" i="1"/>
  <c r="Q34" i="1"/>
  <c r="R34" i="1"/>
  <c r="S34" i="1"/>
  <c r="T34" i="1"/>
  <c r="E32" i="1"/>
  <c r="F32" i="1"/>
  <c r="G32" i="1"/>
  <c r="H32" i="1"/>
  <c r="I32" i="1"/>
  <c r="J32" i="1"/>
  <c r="K32" i="1"/>
  <c r="L32" i="1"/>
  <c r="M32" i="1"/>
  <c r="O32" i="1"/>
  <c r="P32" i="1"/>
  <c r="Q32" i="1"/>
  <c r="R32" i="1"/>
  <c r="S32" i="1"/>
  <c r="T32" i="1"/>
  <c r="E30" i="1"/>
  <c r="F30" i="1"/>
  <c r="G30" i="1"/>
  <c r="H30" i="1"/>
  <c r="I30" i="1"/>
  <c r="J30" i="1"/>
  <c r="K30" i="1"/>
  <c r="L30" i="1"/>
  <c r="M30" i="1"/>
  <c r="O30" i="1"/>
  <c r="P30" i="1"/>
  <c r="Q30" i="1"/>
  <c r="R30" i="1"/>
  <c r="S30" i="1"/>
  <c r="T30" i="1"/>
  <c r="E28" i="1"/>
  <c r="F28" i="1"/>
  <c r="G28" i="1"/>
  <c r="H28" i="1"/>
  <c r="I28" i="1"/>
  <c r="J28" i="1"/>
  <c r="K28" i="1"/>
  <c r="L28" i="1"/>
  <c r="M28" i="1"/>
  <c r="O28" i="1"/>
  <c r="P28" i="1"/>
  <c r="Q28" i="1"/>
  <c r="R28" i="1"/>
  <c r="S28" i="1"/>
  <c r="T28" i="1"/>
  <c r="E26" i="1"/>
  <c r="F26" i="1"/>
  <c r="G26" i="1"/>
  <c r="H26" i="1"/>
  <c r="I26" i="1"/>
  <c r="J26" i="1"/>
  <c r="K26" i="1"/>
  <c r="L26" i="1"/>
  <c r="M26" i="1"/>
  <c r="O26" i="1"/>
  <c r="P26" i="1"/>
  <c r="Q26" i="1"/>
  <c r="R26" i="1"/>
  <c r="S26" i="1"/>
  <c r="T26" i="1"/>
  <c r="E24" i="1"/>
  <c r="C43" i="1" l="1"/>
  <c r="D42" i="1"/>
  <c r="U41" i="1" s="1"/>
  <c r="D40" i="1"/>
  <c r="U39" i="1" s="1"/>
  <c r="D38" i="1"/>
  <c r="U37" i="1" s="1"/>
  <c r="D36" i="1"/>
  <c r="U35" i="1" s="1"/>
  <c r="D34" i="1"/>
  <c r="U33" i="1" s="1"/>
  <c r="D32" i="1"/>
  <c r="U31" i="1" s="1"/>
  <c r="D30" i="1"/>
  <c r="U29" i="1" s="1"/>
  <c r="D28" i="1"/>
  <c r="U27" i="1" s="1"/>
  <c r="D26" i="1"/>
  <c r="U25" i="1" s="1"/>
  <c r="F24" i="1"/>
  <c r="G24" i="1"/>
  <c r="H24" i="1"/>
  <c r="I24" i="1"/>
  <c r="J24" i="1"/>
  <c r="K24" i="1"/>
  <c r="L24" i="1"/>
  <c r="M24" i="1"/>
  <c r="O24" i="1"/>
  <c r="P24" i="1"/>
  <c r="Q24" i="1"/>
  <c r="R24" i="1"/>
  <c r="S24" i="1"/>
  <c r="T24" i="1"/>
  <c r="D24" i="1"/>
  <c r="G4" i="1"/>
  <c r="U23" i="1" l="1"/>
  <c r="U43" i="1"/>
</calcChain>
</file>

<file path=xl/sharedStrings.xml><?xml version="1.0" encoding="utf-8"?>
<sst xmlns="http://schemas.openxmlformats.org/spreadsheetml/2006/main" count="83" uniqueCount="65">
  <si>
    <t>Vyplní klub</t>
  </si>
  <si>
    <t>Údaje o psovi</t>
  </si>
  <si>
    <t>Plemeno</t>
  </si>
  <si>
    <t>Meno psa, titul</t>
  </si>
  <si>
    <t>Pohlavie</t>
  </si>
  <si>
    <t>Dátum narodenia</t>
  </si>
  <si>
    <t>Plemenná kniha</t>
  </si>
  <si>
    <t>Číslo zápisu</t>
  </si>
  <si>
    <t>Údaje o majiteľovi</t>
  </si>
  <si>
    <t>Meno</t>
  </si>
  <si>
    <t>Bydlisko</t>
  </si>
  <si>
    <t>Ulica</t>
  </si>
  <si>
    <t>Číslo domu</t>
  </si>
  <si>
    <t>Mesto</t>
  </si>
  <si>
    <t>PSČ</t>
  </si>
  <si>
    <t>Kontakt</t>
  </si>
  <si>
    <t>E-mail</t>
  </si>
  <si>
    <t>Telefón</t>
  </si>
  <si>
    <t xml:space="preserve">PRIHLÁŠKA DO SÚŤAŽE 
</t>
  </si>
  <si>
    <t>Údaje o výstavách a dosiahnutých výsledkoch</t>
  </si>
  <si>
    <t>dátum konania výstavy</t>
  </si>
  <si>
    <t>miesto výstavy</t>
  </si>
  <si>
    <t>typ výstavy</t>
  </si>
  <si>
    <t>V1</t>
  </si>
  <si>
    <t>CAC</t>
  </si>
  <si>
    <t>CC</t>
  </si>
  <si>
    <t>CAJC</t>
  </si>
  <si>
    <t>JrCC</t>
  </si>
  <si>
    <t>V2</t>
  </si>
  <si>
    <t>r.CAC</t>
  </si>
  <si>
    <t>CACIB</t>
  </si>
  <si>
    <t>r.CACIB</t>
  </si>
  <si>
    <r>
      <t xml:space="preserve">Klubový 
</t>
    </r>
    <r>
      <rPr>
        <sz val="8"/>
        <color theme="1"/>
        <rFont val="Calibri"/>
        <family val="2"/>
        <charset val="238"/>
        <scheme val="minor"/>
      </rPr>
      <t>alebo</t>
    </r>
    <r>
      <rPr>
        <sz val="11"/>
        <color theme="1"/>
        <rFont val="Calibri"/>
        <family val="2"/>
        <charset val="238"/>
        <scheme val="minor"/>
      </rPr>
      <t xml:space="preserve">
Špeciálny víťaz</t>
    </r>
  </si>
  <si>
    <r>
      <t xml:space="preserve">Klubový
</t>
    </r>
    <r>
      <rPr>
        <sz val="8"/>
        <color theme="1"/>
        <rFont val="Calibri"/>
        <family val="2"/>
        <charset val="238"/>
        <scheme val="minor"/>
      </rPr>
      <t>alebo</t>
    </r>
    <r>
      <rPr>
        <sz val="11"/>
        <color theme="1"/>
        <rFont val="Calibri"/>
        <family val="2"/>
        <charset val="238"/>
        <scheme val="minor"/>
      </rPr>
      <t xml:space="preserve">
Špeciálny 
víťaz mladých</t>
    </r>
  </si>
  <si>
    <t>BOB</t>
  </si>
  <si>
    <t>BOS</t>
  </si>
  <si>
    <t>BOJ</t>
  </si>
  <si>
    <t>BOV</t>
  </si>
  <si>
    <t>SUMA</t>
  </si>
  <si>
    <t>Suma celkom za</t>
  </si>
  <si>
    <t>Vysvetlivky:</t>
  </si>
  <si>
    <t>Prihláška prijatá dňa</t>
  </si>
  <si>
    <t>Súťaž vyhodnotená dňa</t>
  </si>
  <si>
    <t>Umiestnenie jedinca</t>
  </si>
  <si>
    <t>Podmienky:</t>
  </si>
  <si>
    <t>1. výsledky aspoň z jednej klubovej/špeciálnej výstavy BKS</t>
  </si>
  <si>
    <r>
      <t xml:space="preserve">2. výsledky z </t>
    </r>
    <r>
      <rPr>
        <u/>
        <sz val="10"/>
        <color theme="1"/>
        <rFont val="Calibri"/>
        <family val="2"/>
        <scheme val="minor"/>
      </rPr>
      <t>minimálne 4</t>
    </r>
    <r>
      <rPr>
        <sz val="10"/>
        <color theme="1"/>
        <rFont val="Calibri"/>
        <family val="2"/>
        <charset val="238"/>
        <scheme val="minor"/>
      </rPr>
      <t xml:space="preserve"> Slovenských výstav</t>
    </r>
  </si>
  <si>
    <r>
      <t xml:space="preserve">3. výsledky z </t>
    </r>
    <r>
      <rPr>
        <u/>
        <sz val="10"/>
        <color theme="1"/>
        <rFont val="Calibri"/>
        <family val="2"/>
        <scheme val="minor"/>
      </rPr>
      <t xml:space="preserve">maximálne 4 </t>
    </r>
    <r>
      <rPr>
        <sz val="10"/>
        <color theme="1"/>
        <rFont val="Calibri"/>
        <family val="2"/>
        <charset val="238"/>
        <scheme val="minor"/>
      </rPr>
      <t>zahraničných výstav</t>
    </r>
  </si>
  <si>
    <r>
      <t xml:space="preserve">4. do súťaže sa započítajú výsledky z </t>
    </r>
    <r>
      <rPr>
        <u/>
        <sz val="10"/>
        <color theme="1"/>
        <rFont val="Calibri"/>
        <family val="2"/>
        <scheme val="minor"/>
      </rPr>
      <t>maximálne 10 výstav</t>
    </r>
  </si>
  <si>
    <t>Jednotlivé výsledky, dosiahnuté tituly vypĺňate označením "X".</t>
  </si>
  <si>
    <t>Typy výstav:</t>
  </si>
  <si>
    <t>KV</t>
  </si>
  <si>
    <t>ŠV</t>
  </si>
  <si>
    <t>NV</t>
  </si>
  <si>
    <t>MV</t>
  </si>
  <si>
    <t xml:space="preserve"> </t>
  </si>
  <si>
    <t>klubová výstava</t>
  </si>
  <si>
    <t>špeciálna výstava</t>
  </si>
  <si>
    <t>národná výstava</t>
  </si>
  <si>
    <t>medzinárodná výstava, Európska výstava, Svetová výstava</t>
  </si>
  <si>
    <t>milosjano@gmail.com</t>
  </si>
  <si>
    <r>
      <t xml:space="preserve">Riadne vyplnenú prihlášku </t>
    </r>
    <r>
      <rPr>
        <u/>
        <sz val="11"/>
        <color theme="9" tint="-0.249977111117893"/>
        <rFont val="Calibri"/>
        <family val="2"/>
        <charset val="238"/>
        <scheme val="minor"/>
      </rPr>
      <t>v pôvodnom formáte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rgb="FFFF0000"/>
        <rFont val="Calibri"/>
        <family val="2"/>
        <charset val="238"/>
        <scheme val="minor"/>
      </rPr>
      <t>nie scan, fotka alebo kópia</t>
    </r>
    <r>
      <rPr>
        <sz val="11"/>
        <color theme="1"/>
        <rFont val="Calibri"/>
        <family val="2"/>
        <charset val="238"/>
        <scheme val="minor"/>
      </rPr>
      <t xml:space="preserve">, treba uložiť vyplnený dokument vo formáte Excel) spolu s kópiou rodokmeňa daného psa/suky a kópiami posudkov za jednotlivé výstavy posielajte výhradne mailom na adresu: </t>
    </r>
  </si>
  <si>
    <t>Klubový
alebo
Špeciálny víťaz mladých</t>
  </si>
  <si>
    <t>Klubový 
alebo
Špeciálny víťaz</t>
  </si>
  <si>
    <t>CACIB-J
CACIB-V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</si>
</sst>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1"/>
      <color rgb="FFBFBFB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Helvetica Neue"/>
    </font>
    <font>
      <u/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b/>
      <sz val="20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rgb="FF00000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24" fillId="0" borderId="0" applyNumberFormat="0" applyFill="0" applyBorder="0" applyProtection="0">
      <alignment horizontal="right" vertical="top" wrapText="1"/>
    </xf>
  </cellStyleXfs>
  <cellXfs count="84">
    <xf numFmtId="0" fontId="0" fillId="0" borderId="0" xfId="0"/>
    <xf numFmtId="0" fontId="4" fillId="0" borderId="3" xfId="0" applyFont="1" applyBorder="1" applyAlignment="1">
      <alignment vertical="center" wrapText="1"/>
    </xf>
    <xf numFmtId="0" fontId="0" fillId="0" borderId="3" xfId="0" applyBorder="1"/>
    <xf numFmtId="0" fontId="7" fillId="0" borderId="0" xfId="0" applyFont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horizontal="right" vertical="center" wrapText="1"/>
    </xf>
    <xf numFmtId="0" fontId="0" fillId="0" borderId="13" xfId="0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7" xfId="0" applyBorder="1"/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wrapText="1"/>
    </xf>
    <xf numFmtId="0" fontId="11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0" borderId="26" xfId="0" applyBorder="1"/>
    <xf numFmtId="0" fontId="16" fillId="0" borderId="13" xfId="0" applyFont="1" applyBorder="1" applyAlignment="1">
      <alignment horizont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1" fillId="0" borderId="0" xfId="0" applyFont="1"/>
    <xf numFmtId="0" fontId="14" fillId="0" borderId="0" xfId="0" applyFont="1" applyAlignment="1">
      <alignment horizontal="center"/>
    </xf>
    <xf numFmtId="0" fontId="22" fillId="0" borderId="25" xfId="0" applyFont="1" applyBorder="1"/>
    <xf numFmtId="0" fontId="17" fillId="0" borderId="0" xfId="0" applyFont="1"/>
    <xf numFmtId="0" fontId="21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9" fillId="0" borderId="9" xfId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4" fontId="21" fillId="0" borderId="14" xfId="0" applyNumberFormat="1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9" fillId="0" borderId="0" xfId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</cellXfs>
  <cellStyles count="3">
    <cellStyle name="Hypertextové prepojenie" xfId="1" builtinId="8"/>
    <cellStyle name="Normal 2" xfId="2" xr:uid="{3E4739F4-0C33-43DC-B5FE-18F284904FDE}"/>
    <cellStyle name="Normálna" xfId="0" builtinId="0"/>
  </cellStyles>
  <dxfs count="3">
    <dxf>
      <font>
        <color theme="0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9525</xdr:rowOff>
    </xdr:from>
    <xdr:to>
      <xdr:col>2</xdr:col>
      <xdr:colOff>349090</xdr:colOff>
      <xdr:row>5</xdr:row>
      <xdr:rowOff>246118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D0E7D088-4428-4280-85AA-B27D692E4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0025"/>
          <a:ext cx="1482565" cy="960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losj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99C2-BB22-49B3-A1BD-CA523566F526}">
  <sheetPr>
    <pageSetUpPr fitToPage="1"/>
  </sheetPr>
  <dimension ref="A2:V70"/>
  <sheetViews>
    <sheetView showGridLines="0" tabSelected="1" workbookViewId="0">
      <selection activeCell="C19" sqref="C19:L19"/>
    </sheetView>
  </sheetViews>
  <sheetFormatPr defaultRowHeight="15"/>
  <cols>
    <col min="1" max="1" width="10.140625" bestFit="1" customWidth="1"/>
    <col min="2" max="2" width="10.28515625" customWidth="1"/>
    <col min="3" max="3" width="6.85546875" customWidth="1"/>
    <col min="4" max="12" width="5.85546875" customWidth="1"/>
    <col min="13" max="13" width="6.140625" customWidth="1"/>
    <col min="14" max="14" width="6.85546875" customWidth="1"/>
    <col min="15" max="15" width="6.42578125" customWidth="1"/>
    <col min="16" max="16" width="6.28515625" customWidth="1"/>
    <col min="17" max="20" width="5.85546875" customWidth="1"/>
    <col min="21" max="21" width="5.85546875" style="13" customWidth="1"/>
  </cols>
  <sheetData>
    <row r="2" spans="1:21" ht="14.45" customHeight="1">
      <c r="G2" s="69" t="s">
        <v>18</v>
      </c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14.45" customHeight="1"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</row>
    <row r="4" spans="1:21" ht="14.45" customHeight="1">
      <c r="G4" s="70" t="str">
        <f>IF(C13="pes","TOP PES", "TOP SUKA")</f>
        <v>TOP SUKA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1:21" ht="14.45" customHeight="1"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1:21" ht="25.5">
      <c r="G6" s="52">
        <v>2025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8" spans="1:21" ht="24.95" customHeight="1">
      <c r="A8" s="60" t="s">
        <v>41</v>
      </c>
      <c r="B8" s="61"/>
      <c r="C8" s="61"/>
      <c r="D8" s="53" t="s">
        <v>0</v>
      </c>
      <c r="E8" s="53"/>
      <c r="F8" s="53"/>
      <c r="G8" s="53"/>
      <c r="H8" s="54"/>
      <c r="I8" s="60" t="s">
        <v>42</v>
      </c>
      <c r="J8" s="61"/>
      <c r="K8" s="61"/>
      <c r="L8" s="61"/>
      <c r="M8" s="53" t="s">
        <v>0</v>
      </c>
      <c r="N8" s="53"/>
      <c r="O8" s="53"/>
      <c r="P8" s="83" t="s">
        <v>43</v>
      </c>
      <c r="Q8" s="83"/>
      <c r="R8" s="83"/>
      <c r="S8" s="83"/>
      <c r="T8" s="53" t="s">
        <v>0</v>
      </c>
      <c r="U8" s="54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2"/>
      <c r="O9" s="2"/>
      <c r="P9" s="2"/>
      <c r="Q9" s="2"/>
      <c r="R9" s="2"/>
      <c r="S9" s="2"/>
      <c r="T9" s="2"/>
      <c r="U9" s="12"/>
    </row>
    <row r="10" spans="1:21" ht="18" customHeight="1">
      <c r="A10" s="40" t="s">
        <v>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ht="24.95" customHeight="1">
      <c r="A11" s="74" t="s">
        <v>2</v>
      </c>
      <c r="B11" s="75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76"/>
    </row>
    <row r="12" spans="1:21" ht="24.95" customHeight="1">
      <c r="A12" s="74" t="s">
        <v>3</v>
      </c>
      <c r="B12" s="75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8"/>
    </row>
    <row r="13" spans="1:21" ht="24.95" customHeight="1">
      <c r="A13" s="74" t="s">
        <v>4</v>
      </c>
      <c r="B13" s="75"/>
      <c r="C13" s="68"/>
      <c r="D13" s="68"/>
      <c r="E13" s="67" t="s">
        <v>5</v>
      </c>
      <c r="F13" s="67"/>
      <c r="G13" s="67"/>
      <c r="H13" s="38"/>
      <c r="I13" s="39"/>
      <c r="J13" s="39"/>
      <c r="K13" s="79" t="s">
        <v>6</v>
      </c>
      <c r="L13" s="67"/>
      <c r="M13" s="80"/>
      <c r="N13" s="37"/>
      <c r="O13" s="39"/>
      <c r="P13" s="39"/>
      <c r="Q13" s="39"/>
      <c r="R13" s="41" t="s">
        <v>7</v>
      </c>
      <c r="S13" s="41"/>
      <c r="T13" s="68"/>
      <c r="U13" s="76"/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21" ht="18" customHeight="1">
      <c r="A15" s="62" t="s">
        <v>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4"/>
    </row>
    <row r="16" spans="1:21" ht="24.95" customHeight="1">
      <c r="A16" s="4" t="s">
        <v>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65"/>
    </row>
    <row r="17" spans="1:22" ht="24.95" customHeight="1">
      <c r="A17" s="66" t="s">
        <v>10</v>
      </c>
      <c r="B17" s="6" t="s">
        <v>11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82" t="s">
        <v>12</v>
      </c>
      <c r="N17" s="82"/>
      <c r="O17" s="82"/>
      <c r="P17" s="82"/>
      <c r="Q17" s="82"/>
      <c r="R17" s="46"/>
      <c r="S17" s="46"/>
      <c r="T17" s="46"/>
      <c r="U17" s="47"/>
    </row>
    <row r="18" spans="1:22" ht="24.95" customHeight="1">
      <c r="A18" s="66"/>
      <c r="B18" s="6" t="s">
        <v>13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82" t="s">
        <v>14</v>
      </c>
      <c r="N18" s="82"/>
      <c r="O18" s="82"/>
      <c r="P18" s="82"/>
      <c r="Q18" s="82"/>
      <c r="R18" s="46"/>
      <c r="S18" s="46"/>
      <c r="T18" s="46"/>
      <c r="U18" s="47"/>
    </row>
    <row r="19" spans="1:22" ht="24.95" customHeight="1">
      <c r="A19" s="5" t="s">
        <v>15</v>
      </c>
      <c r="B19" s="6" t="s">
        <v>16</v>
      </c>
      <c r="C19" s="45"/>
      <c r="D19" s="44"/>
      <c r="E19" s="44"/>
      <c r="F19" s="44"/>
      <c r="G19" s="44"/>
      <c r="H19" s="44"/>
      <c r="I19" s="44"/>
      <c r="J19" s="44"/>
      <c r="K19" s="44"/>
      <c r="L19" s="44"/>
      <c r="M19" s="82" t="s">
        <v>17</v>
      </c>
      <c r="N19" s="82"/>
      <c r="O19" s="82"/>
      <c r="P19" s="82"/>
      <c r="Q19" s="82"/>
      <c r="R19" s="55"/>
      <c r="S19" s="55"/>
      <c r="T19" s="55"/>
      <c r="U19" s="56"/>
    </row>
    <row r="20" spans="1:22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14"/>
    </row>
    <row r="21" spans="1:22" ht="24.95" customHeight="1">
      <c r="A21" s="57" t="s">
        <v>19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9"/>
    </row>
    <row r="22" spans="1:22" ht="45">
      <c r="A22" s="20" t="s">
        <v>20</v>
      </c>
      <c r="B22" s="21" t="s">
        <v>21</v>
      </c>
      <c r="C22" s="22" t="s">
        <v>22</v>
      </c>
      <c r="D22" s="23" t="s">
        <v>23</v>
      </c>
      <c r="E22" s="23" t="s">
        <v>28</v>
      </c>
      <c r="F22" s="22" t="s">
        <v>24</v>
      </c>
      <c r="G22" s="22" t="s">
        <v>25</v>
      </c>
      <c r="H22" s="22" t="s">
        <v>26</v>
      </c>
      <c r="I22" s="22" t="s">
        <v>27</v>
      </c>
      <c r="J22" s="22" t="s">
        <v>28</v>
      </c>
      <c r="K22" s="22" t="s">
        <v>29</v>
      </c>
      <c r="L22" s="22" t="s">
        <v>30</v>
      </c>
      <c r="M22" s="22" t="s">
        <v>31</v>
      </c>
      <c r="N22" s="22" t="s">
        <v>64</v>
      </c>
      <c r="O22" s="24" t="s">
        <v>63</v>
      </c>
      <c r="P22" s="24" t="s">
        <v>62</v>
      </c>
      <c r="Q22" s="22" t="s">
        <v>34</v>
      </c>
      <c r="R22" s="22" t="s">
        <v>35</v>
      </c>
      <c r="S22" s="22" t="s">
        <v>36</v>
      </c>
      <c r="T22" s="22" t="s">
        <v>37</v>
      </c>
      <c r="U22" s="25" t="s">
        <v>38</v>
      </c>
    </row>
    <row r="23" spans="1:22">
      <c r="A23" s="48"/>
      <c r="B23" s="50"/>
      <c r="C23" s="49"/>
      <c r="D23" s="16"/>
      <c r="E23" s="2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81">
        <f>SUM(D24:T24)</f>
        <v>0</v>
      </c>
    </row>
    <row r="24" spans="1:22">
      <c r="A24" s="49"/>
      <c r="B24" s="50"/>
      <c r="C24" s="49"/>
      <c r="D24" s="30">
        <f>IF(D23="X",Sheet2!A$2,0)</f>
        <v>0</v>
      </c>
      <c r="E24" s="30">
        <f>IF(E23="X",Sheet2!B$2,0)</f>
        <v>0</v>
      </c>
      <c r="F24" s="31">
        <f>IF(F23="X",Sheet2!C$2,0)</f>
        <v>0</v>
      </c>
      <c r="G24" s="31">
        <f>IF(G23="X",Sheet2!D$2,0)</f>
        <v>0</v>
      </c>
      <c r="H24" s="31">
        <f>IF(H23="X",Sheet2!E$2,0)</f>
        <v>0</v>
      </c>
      <c r="I24" s="31">
        <f>IF(I23="X",Sheet2!F$2,0)</f>
        <v>0</v>
      </c>
      <c r="J24" s="31">
        <f>IF(J23="X",Sheet2!G$2,0)</f>
        <v>0</v>
      </c>
      <c r="K24" s="31">
        <f>IF(K23="X",Sheet2!H$2,0)</f>
        <v>0</v>
      </c>
      <c r="L24" s="31">
        <f>IF(L23="X",Sheet2!I$2,0)</f>
        <v>0</v>
      </c>
      <c r="M24" s="31">
        <f>IF(M23="X",Sheet2!J$2,0)</f>
        <v>0</v>
      </c>
      <c r="N24" s="31">
        <f>IF(N23="X",Sheet2!K$2,0)</f>
        <v>0</v>
      </c>
      <c r="O24" s="31">
        <f>IF(O23="X",Sheet2!L$2,0)</f>
        <v>0</v>
      </c>
      <c r="P24" s="31">
        <f>IF(P23="X",Sheet2!M$2,0)</f>
        <v>0</v>
      </c>
      <c r="Q24" s="31">
        <f>IF(Q23="X",Sheet2!N$2,0)</f>
        <v>0</v>
      </c>
      <c r="R24" s="31">
        <f>IF(R23="X",Sheet2!O$2,0)</f>
        <v>0</v>
      </c>
      <c r="S24" s="31">
        <f>IF(S23="X",Sheet2!P$2,0)</f>
        <v>0</v>
      </c>
      <c r="T24" s="31">
        <f>IF(T23="X",Sheet2!Q$2,0)</f>
        <v>0</v>
      </c>
      <c r="U24" s="43"/>
      <c r="V24" t="s">
        <v>55</v>
      </c>
    </row>
    <row r="25" spans="1:22">
      <c r="A25" s="48"/>
      <c r="B25" s="50"/>
      <c r="C25" s="49"/>
      <c r="D25" s="18"/>
      <c r="E25" s="2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42">
        <f>SUM(D26:T26)</f>
        <v>0</v>
      </c>
    </row>
    <row r="26" spans="1:22">
      <c r="A26" s="49"/>
      <c r="B26" s="50"/>
      <c r="C26" s="49"/>
      <c r="D26" s="30">
        <f>IF(D25="X",Sheet2!A$2,0)</f>
        <v>0</v>
      </c>
      <c r="E26" s="30">
        <f>IF(E25="X",Sheet2!B$2,0)</f>
        <v>0</v>
      </c>
      <c r="F26" s="30">
        <f>IF(F25="X",Sheet2!C$2,0)</f>
        <v>0</v>
      </c>
      <c r="G26" s="30">
        <f>IF(G25="X",Sheet2!D$2,0)</f>
        <v>0</v>
      </c>
      <c r="H26" s="30">
        <f>IF(H25="X",Sheet2!E$2,0)</f>
        <v>0</v>
      </c>
      <c r="I26" s="30">
        <f>IF(I25="X",Sheet2!F$2,0)</f>
        <v>0</v>
      </c>
      <c r="J26" s="30">
        <f>IF(J25="X",Sheet2!G$2,0)</f>
        <v>0</v>
      </c>
      <c r="K26" s="30">
        <f>IF(K25="X",Sheet2!H$2,0)</f>
        <v>0</v>
      </c>
      <c r="L26" s="30">
        <f>IF(L25="X",Sheet2!I$2,0)</f>
        <v>0</v>
      </c>
      <c r="M26" s="30">
        <f>IF(M25="X",Sheet2!J$2,0)</f>
        <v>0</v>
      </c>
      <c r="N26" s="30">
        <f>IF(N25="X",Sheet2!K$2,0)</f>
        <v>0</v>
      </c>
      <c r="O26" s="30">
        <f>IF(O25="X",Sheet2!L$2,0)</f>
        <v>0</v>
      </c>
      <c r="P26" s="30">
        <f>IF(P25="X",Sheet2!M$2,0)</f>
        <v>0</v>
      </c>
      <c r="Q26" s="30">
        <f>IF(Q25="X",Sheet2!N$2,0)</f>
        <v>0</v>
      </c>
      <c r="R26" s="30">
        <f>IF(R25="X",Sheet2!O$2,0)</f>
        <v>0</v>
      </c>
      <c r="S26" s="30">
        <f>IF(S25="X",Sheet2!P$2,0)</f>
        <v>0</v>
      </c>
      <c r="T26" s="30">
        <f>IF(T25="X",Sheet2!Q$2,0)</f>
        <v>0</v>
      </c>
      <c r="U26" s="43"/>
    </row>
    <row r="27" spans="1:22">
      <c r="A27" s="48"/>
      <c r="B27" s="50"/>
      <c r="C27" s="49"/>
      <c r="D27" s="18"/>
      <c r="E27" s="2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42">
        <f>SUM(D28:T28)</f>
        <v>0</v>
      </c>
    </row>
    <row r="28" spans="1:22">
      <c r="A28" s="49"/>
      <c r="B28" s="50"/>
      <c r="C28" s="49"/>
      <c r="D28" s="30">
        <f>IF(D27="X",Sheet2!A$2,0)</f>
        <v>0</v>
      </c>
      <c r="E28" s="30">
        <f>IF(E27="X",Sheet2!B$2,0)</f>
        <v>0</v>
      </c>
      <c r="F28" s="30">
        <f>IF(F27="X",Sheet2!C$2,0)</f>
        <v>0</v>
      </c>
      <c r="G28" s="30">
        <f>IF(G27="X",Sheet2!D$2,0)</f>
        <v>0</v>
      </c>
      <c r="H28" s="30">
        <f>IF(H27="X",Sheet2!E$2,0)</f>
        <v>0</v>
      </c>
      <c r="I28" s="30">
        <f>IF(I27="X",Sheet2!F$2,0)</f>
        <v>0</v>
      </c>
      <c r="J28" s="30">
        <f>IF(J27="X",Sheet2!G$2,0)</f>
        <v>0</v>
      </c>
      <c r="K28" s="30">
        <f>IF(K27="X",Sheet2!H$2,0)</f>
        <v>0</v>
      </c>
      <c r="L28" s="30">
        <f>IF(L27="X",Sheet2!I$2,0)</f>
        <v>0</v>
      </c>
      <c r="M28" s="30">
        <f>IF(M27="X",Sheet2!J$2,0)</f>
        <v>0</v>
      </c>
      <c r="N28" s="30">
        <f>IF(N27="X",Sheet2!K$2,0)</f>
        <v>0</v>
      </c>
      <c r="O28" s="30">
        <f>IF(O27="X",Sheet2!L$2,0)</f>
        <v>0</v>
      </c>
      <c r="P28" s="30">
        <f>IF(P27="X",Sheet2!M$2,0)</f>
        <v>0</v>
      </c>
      <c r="Q28" s="30">
        <f>IF(Q27="X",Sheet2!N$2,0)</f>
        <v>0</v>
      </c>
      <c r="R28" s="30">
        <f>IF(R27="X",Sheet2!O$2,0)</f>
        <v>0</v>
      </c>
      <c r="S28" s="30">
        <f>IF(S27="X",Sheet2!P$2,0)</f>
        <v>0</v>
      </c>
      <c r="T28" s="30">
        <f>IF(T27="X",Sheet2!Q$2,0)</f>
        <v>0</v>
      </c>
      <c r="U28" s="43"/>
    </row>
    <row r="29" spans="1:22">
      <c r="A29" s="48"/>
      <c r="B29" s="50"/>
      <c r="C29" s="49"/>
      <c r="D29" s="18"/>
      <c r="E29" s="2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42">
        <f>SUM(D30:T30)</f>
        <v>0</v>
      </c>
    </row>
    <row r="30" spans="1:22">
      <c r="A30" s="49"/>
      <c r="B30" s="50"/>
      <c r="C30" s="49"/>
      <c r="D30" s="30">
        <f>IF(D29="X",Sheet2!A$2,0)</f>
        <v>0</v>
      </c>
      <c r="E30" s="30">
        <f>IF(E29="X",Sheet2!B$2,0)</f>
        <v>0</v>
      </c>
      <c r="F30" s="30">
        <f>IF(F29="X",Sheet2!C$2,0)</f>
        <v>0</v>
      </c>
      <c r="G30" s="30">
        <f>IF(G29="X",Sheet2!D$2,0)</f>
        <v>0</v>
      </c>
      <c r="H30" s="30">
        <f>IF(H29="X",Sheet2!E$2,0)</f>
        <v>0</v>
      </c>
      <c r="I30" s="30">
        <f>IF(I29="X",Sheet2!F$2,0)</f>
        <v>0</v>
      </c>
      <c r="J30" s="30">
        <f>IF(J29="X",Sheet2!G$2,0)</f>
        <v>0</v>
      </c>
      <c r="K30" s="30">
        <f>IF(K29="X",Sheet2!H$2,0)</f>
        <v>0</v>
      </c>
      <c r="L30" s="30">
        <f>IF(L29="X",Sheet2!I$2,0)</f>
        <v>0</v>
      </c>
      <c r="M30" s="30">
        <f>IF(M29="X",Sheet2!J$2,0)</f>
        <v>0</v>
      </c>
      <c r="N30" s="30">
        <f>IF(N29="X",Sheet2!K$2,0)</f>
        <v>0</v>
      </c>
      <c r="O30" s="30">
        <f>IF(O29="X",Sheet2!L$2,0)</f>
        <v>0</v>
      </c>
      <c r="P30" s="30">
        <f>IF(P29="X",Sheet2!M$2,0)</f>
        <v>0</v>
      </c>
      <c r="Q30" s="30">
        <f>IF(Q29="X",Sheet2!N$2,0)</f>
        <v>0</v>
      </c>
      <c r="R30" s="30">
        <f>IF(R29="X",Sheet2!O$2,0)</f>
        <v>0</v>
      </c>
      <c r="S30" s="30">
        <f>IF(S29="X",Sheet2!P$2,0)</f>
        <v>0</v>
      </c>
      <c r="T30" s="30">
        <f>IF(T29="X",Sheet2!Q$2,0)</f>
        <v>0</v>
      </c>
      <c r="U30" s="43"/>
    </row>
    <row r="31" spans="1:22">
      <c r="A31" s="48"/>
      <c r="B31" s="50"/>
      <c r="C31" s="49"/>
      <c r="D31" s="18"/>
      <c r="E31" s="2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42">
        <f>SUM(D32:T32)</f>
        <v>0</v>
      </c>
    </row>
    <row r="32" spans="1:22">
      <c r="A32" s="49"/>
      <c r="B32" s="50"/>
      <c r="C32" s="49"/>
      <c r="D32" s="30">
        <f>IF(D31="X",Sheet2!A$2,0)</f>
        <v>0</v>
      </c>
      <c r="E32" s="30">
        <f>IF(E31="X",Sheet2!B$2,0)</f>
        <v>0</v>
      </c>
      <c r="F32" s="30">
        <f>IF(F31="X",Sheet2!C$2,0)</f>
        <v>0</v>
      </c>
      <c r="G32" s="30">
        <f>IF(G31="X",Sheet2!D$2,0)</f>
        <v>0</v>
      </c>
      <c r="H32" s="30">
        <f>IF(H31="X",Sheet2!E$2,0)</f>
        <v>0</v>
      </c>
      <c r="I32" s="30">
        <f>IF(I31="X",Sheet2!F$2,0)</f>
        <v>0</v>
      </c>
      <c r="J32" s="30">
        <f>IF(J31="X",Sheet2!G$2,0)</f>
        <v>0</v>
      </c>
      <c r="K32" s="30">
        <f>IF(K31="X",Sheet2!H$2,0)</f>
        <v>0</v>
      </c>
      <c r="L32" s="30">
        <f>IF(L31="X",Sheet2!I$2,0)</f>
        <v>0</v>
      </c>
      <c r="M32" s="30">
        <f>IF(M31="X",Sheet2!J$2,0)</f>
        <v>0</v>
      </c>
      <c r="N32" s="30">
        <f>IF(N31="X",Sheet2!K$2,0)</f>
        <v>0</v>
      </c>
      <c r="O32" s="30">
        <f>IF(O31="X",Sheet2!L$2,0)</f>
        <v>0</v>
      </c>
      <c r="P32" s="30">
        <f>IF(P31="X",Sheet2!M$2,0)</f>
        <v>0</v>
      </c>
      <c r="Q32" s="30">
        <f>IF(Q31="X",Sheet2!N$2,0)</f>
        <v>0</v>
      </c>
      <c r="R32" s="30">
        <f>IF(R31="X",Sheet2!O$2,0)</f>
        <v>0</v>
      </c>
      <c r="S32" s="30">
        <f>IF(S31="X",Sheet2!P$2,0)</f>
        <v>0</v>
      </c>
      <c r="T32" s="30">
        <f>IF(T31="X",Sheet2!Q$2,0)</f>
        <v>0</v>
      </c>
      <c r="U32" s="43"/>
    </row>
    <row r="33" spans="1:21">
      <c r="A33" s="48"/>
      <c r="B33" s="50"/>
      <c r="C33" s="49"/>
      <c r="D33" s="18"/>
      <c r="E33" s="2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42">
        <f>SUM(D34:T34)</f>
        <v>0</v>
      </c>
    </row>
    <row r="34" spans="1:21">
      <c r="A34" s="49"/>
      <c r="B34" s="50"/>
      <c r="C34" s="49"/>
      <c r="D34" s="30">
        <f>IF(D33="X",Sheet2!A$2,0)</f>
        <v>0</v>
      </c>
      <c r="E34" s="30">
        <f>IF(E33="X",Sheet2!B$2,0)</f>
        <v>0</v>
      </c>
      <c r="F34" s="30">
        <f>IF(F33="X",Sheet2!C$2,0)</f>
        <v>0</v>
      </c>
      <c r="G34" s="30">
        <f>IF(G33="X",Sheet2!D$2,0)</f>
        <v>0</v>
      </c>
      <c r="H34" s="30">
        <f>IF(H33="X",Sheet2!E$2,0)</f>
        <v>0</v>
      </c>
      <c r="I34" s="30">
        <f>IF(I33="X",Sheet2!F$2,0)</f>
        <v>0</v>
      </c>
      <c r="J34" s="30">
        <f>IF(J33="X",Sheet2!G$2,0)</f>
        <v>0</v>
      </c>
      <c r="K34" s="30">
        <f>IF(K33="X",Sheet2!H$2,0)</f>
        <v>0</v>
      </c>
      <c r="L34" s="30">
        <f>IF(L33="X",Sheet2!I$2,0)</f>
        <v>0</v>
      </c>
      <c r="M34" s="30">
        <f>IF(M33="X",Sheet2!J$2,0)</f>
        <v>0</v>
      </c>
      <c r="N34" s="30">
        <f>IF(N33="X",Sheet2!K$2,0)</f>
        <v>0</v>
      </c>
      <c r="O34" s="30">
        <f>IF(O33="X",Sheet2!L$2,0)</f>
        <v>0</v>
      </c>
      <c r="P34" s="30">
        <f>IF(P33="X",Sheet2!M$2,0)</f>
        <v>0</v>
      </c>
      <c r="Q34" s="30">
        <f>IF(Q33="X",Sheet2!N$2,0)</f>
        <v>0</v>
      </c>
      <c r="R34" s="30">
        <f>IF(R33="X",Sheet2!O$2,0)</f>
        <v>0</v>
      </c>
      <c r="S34" s="30">
        <f>IF(S33="X",Sheet2!P$2,0)</f>
        <v>0</v>
      </c>
      <c r="T34" s="30">
        <f>IF(T33="X",Sheet2!Q$2,0)</f>
        <v>0</v>
      </c>
      <c r="U34" s="43"/>
    </row>
    <row r="35" spans="1:21">
      <c r="A35" s="48"/>
      <c r="B35" s="50"/>
      <c r="C35" s="49"/>
      <c r="D35" s="18"/>
      <c r="E35" s="2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42">
        <f>SUM(D36:T36)</f>
        <v>0</v>
      </c>
    </row>
    <row r="36" spans="1:21">
      <c r="A36" s="49"/>
      <c r="B36" s="50"/>
      <c r="C36" s="49"/>
      <c r="D36" s="30">
        <f>IF(D35="X",Sheet2!A$2,0)</f>
        <v>0</v>
      </c>
      <c r="E36" s="30">
        <f>IF(E35="X",Sheet2!B$2,0)</f>
        <v>0</v>
      </c>
      <c r="F36" s="30">
        <f>IF(F35="X",Sheet2!C$2,0)</f>
        <v>0</v>
      </c>
      <c r="G36" s="30">
        <f>IF(G35="X",Sheet2!D$2,0)</f>
        <v>0</v>
      </c>
      <c r="H36" s="30">
        <f>IF(H35="X",Sheet2!E$2,0)</f>
        <v>0</v>
      </c>
      <c r="I36" s="30">
        <f>IF(I35="X",Sheet2!F$2,0)</f>
        <v>0</v>
      </c>
      <c r="J36" s="30">
        <f>IF(J35="X",Sheet2!G$2,0)</f>
        <v>0</v>
      </c>
      <c r="K36" s="30">
        <f>IF(K35="X",Sheet2!H$2,0)</f>
        <v>0</v>
      </c>
      <c r="L36" s="30">
        <f>IF(L35="X",Sheet2!I$2,0)</f>
        <v>0</v>
      </c>
      <c r="M36" s="30">
        <f>IF(M35="X",Sheet2!J$2,0)</f>
        <v>0</v>
      </c>
      <c r="N36" s="30">
        <f>IF(N35="X",Sheet2!K$2,0)</f>
        <v>0</v>
      </c>
      <c r="O36" s="30">
        <f>IF(O35="X",Sheet2!L$2,0)</f>
        <v>0</v>
      </c>
      <c r="P36" s="30">
        <f>IF(P35="X",Sheet2!M$2,0)</f>
        <v>0</v>
      </c>
      <c r="Q36" s="30">
        <f>IF(Q35="X",Sheet2!N$2,0)</f>
        <v>0</v>
      </c>
      <c r="R36" s="30">
        <f>IF(R35="X",Sheet2!O$2,0)</f>
        <v>0</v>
      </c>
      <c r="S36" s="30">
        <f>IF(S35="X",Sheet2!P$2,0)</f>
        <v>0</v>
      </c>
      <c r="T36" s="30">
        <f>IF(T35="X",Sheet2!Q$2,0)</f>
        <v>0</v>
      </c>
      <c r="U36" s="43"/>
    </row>
    <row r="37" spans="1:21">
      <c r="A37" s="48"/>
      <c r="B37" s="50"/>
      <c r="C37" s="49"/>
      <c r="D37" s="18"/>
      <c r="E37" s="2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42">
        <f>SUM(D38:T38)</f>
        <v>0</v>
      </c>
    </row>
    <row r="38" spans="1:21">
      <c r="A38" s="49"/>
      <c r="B38" s="50"/>
      <c r="C38" s="49"/>
      <c r="D38" s="30">
        <f>IF(D37="X",Sheet2!A$2,0)</f>
        <v>0</v>
      </c>
      <c r="E38" s="30">
        <f>IF(E37="X",Sheet2!B$2,0)</f>
        <v>0</v>
      </c>
      <c r="F38" s="30">
        <f>IF(F37="X",Sheet2!C$2,0)</f>
        <v>0</v>
      </c>
      <c r="G38" s="30">
        <f>IF(G37="X",Sheet2!D$2,0)</f>
        <v>0</v>
      </c>
      <c r="H38" s="30">
        <f>IF(H37="X",Sheet2!E$2,0)</f>
        <v>0</v>
      </c>
      <c r="I38" s="30">
        <f>IF(I37="X",Sheet2!F$2,0)</f>
        <v>0</v>
      </c>
      <c r="J38" s="30">
        <f>IF(J37="X",Sheet2!G$2,0)</f>
        <v>0</v>
      </c>
      <c r="K38" s="30">
        <f>IF(K37="X",Sheet2!H$2,0)</f>
        <v>0</v>
      </c>
      <c r="L38" s="30">
        <f>IF(L37="X",Sheet2!I$2,0)</f>
        <v>0</v>
      </c>
      <c r="M38" s="30">
        <f>IF(M37="X",Sheet2!J$2,0)</f>
        <v>0</v>
      </c>
      <c r="N38" s="30">
        <f>IF(N37="X",Sheet2!K$2,0)</f>
        <v>0</v>
      </c>
      <c r="O38" s="30">
        <f>IF(O37="X",Sheet2!L$2,0)</f>
        <v>0</v>
      </c>
      <c r="P38" s="30">
        <f>IF(P37="X",Sheet2!M$2,0)</f>
        <v>0</v>
      </c>
      <c r="Q38" s="30">
        <f>IF(Q37="X",Sheet2!N$2,0)</f>
        <v>0</v>
      </c>
      <c r="R38" s="30">
        <f>IF(R37="X",Sheet2!O$2,0)</f>
        <v>0</v>
      </c>
      <c r="S38" s="30">
        <f>IF(S37="X",Sheet2!P$2,0)</f>
        <v>0</v>
      </c>
      <c r="T38" s="30">
        <f>IF(T37="X",Sheet2!Q$2,0)</f>
        <v>0</v>
      </c>
      <c r="U38" s="43"/>
    </row>
    <row r="39" spans="1:21">
      <c r="A39" s="48"/>
      <c r="B39" s="50"/>
      <c r="C39" s="49"/>
      <c r="D39" s="18"/>
      <c r="E39" s="2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42">
        <f>SUM(D40:T40)</f>
        <v>0</v>
      </c>
    </row>
    <row r="40" spans="1:21">
      <c r="A40" s="49"/>
      <c r="B40" s="50"/>
      <c r="C40" s="49"/>
      <c r="D40" s="30">
        <f>IF(D39="X",Sheet2!A$2,0)</f>
        <v>0</v>
      </c>
      <c r="E40" s="30">
        <f>IF(E39="X",Sheet2!B$2,0)</f>
        <v>0</v>
      </c>
      <c r="F40" s="30">
        <f>IF(F39="X",Sheet2!C$2,0)</f>
        <v>0</v>
      </c>
      <c r="G40" s="30">
        <f>IF(G39="X",Sheet2!D$2,0)</f>
        <v>0</v>
      </c>
      <c r="H40" s="30">
        <f>IF(H39="X",Sheet2!E$2,0)</f>
        <v>0</v>
      </c>
      <c r="I40" s="30">
        <f>IF(I39="X",Sheet2!F$2,0)</f>
        <v>0</v>
      </c>
      <c r="J40" s="30">
        <f>IF(J39="X",Sheet2!G$2,0)</f>
        <v>0</v>
      </c>
      <c r="K40" s="30">
        <f>IF(K39="X",Sheet2!H$2,0)</f>
        <v>0</v>
      </c>
      <c r="L40" s="30">
        <f>IF(L39="X",Sheet2!I$2,0)</f>
        <v>0</v>
      </c>
      <c r="M40" s="30">
        <f>IF(M39="X",Sheet2!J$2,0)</f>
        <v>0</v>
      </c>
      <c r="N40" s="30">
        <f>IF(N39="X",Sheet2!K$2,0)</f>
        <v>0</v>
      </c>
      <c r="O40" s="30">
        <f>IF(O39="X",Sheet2!L$2,0)</f>
        <v>0</v>
      </c>
      <c r="P40" s="30">
        <f>IF(P39="X",Sheet2!M$2,0)</f>
        <v>0</v>
      </c>
      <c r="Q40" s="30">
        <f>IF(Q39="X",Sheet2!N$2,0)</f>
        <v>0</v>
      </c>
      <c r="R40" s="30">
        <f>IF(R39="X",Sheet2!O$2,0)</f>
        <v>0</v>
      </c>
      <c r="S40" s="30">
        <f>IF(S39="X",Sheet2!P$2,0)</f>
        <v>0</v>
      </c>
      <c r="T40" s="30">
        <f>IF(T39="X",Sheet2!Q$2,0)</f>
        <v>0</v>
      </c>
      <c r="U40" s="43"/>
    </row>
    <row r="41" spans="1:21">
      <c r="A41" s="48"/>
      <c r="B41" s="50"/>
      <c r="C41" s="49"/>
      <c r="D41" s="18"/>
      <c r="E41" s="2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42">
        <f>SUM(D42:T42)</f>
        <v>0</v>
      </c>
    </row>
    <row r="42" spans="1:21">
      <c r="A42" s="49"/>
      <c r="B42" s="50"/>
      <c r="C42" s="49"/>
      <c r="D42" s="30">
        <f>IF(D41="X",Sheet2!A$2,0)</f>
        <v>0</v>
      </c>
      <c r="E42" s="30">
        <f>IF(E41="X",Sheet2!B$2,0)</f>
        <v>0</v>
      </c>
      <c r="F42" s="30">
        <f>IF(F41="X",Sheet2!C$2,0)</f>
        <v>0</v>
      </c>
      <c r="G42" s="30">
        <f>IF(G41="X",Sheet2!D$2,0)</f>
        <v>0</v>
      </c>
      <c r="H42" s="30">
        <f>IF(H41="X",Sheet2!E$2,0)</f>
        <v>0</v>
      </c>
      <c r="I42" s="30">
        <f>IF(I41="X",Sheet2!F$2,0)</f>
        <v>0</v>
      </c>
      <c r="J42" s="30">
        <f>IF(J41="X",Sheet2!G$2,0)</f>
        <v>0</v>
      </c>
      <c r="K42" s="30">
        <f>IF(K41="X",Sheet2!H$2,0)</f>
        <v>0</v>
      </c>
      <c r="L42" s="30">
        <f>IF(L41="X",Sheet2!I$2,0)</f>
        <v>0</v>
      </c>
      <c r="M42" s="30">
        <f>IF(M41="X",Sheet2!J$2,0)</f>
        <v>0</v>
      </c>
      <c r="N42" s="30">
        <f>IF(N41="X",Sheet2!K$2,0)</f>
        <v>0</v>
      </c>
      <c r="O42" s="30">
        <f>IF(O41="X",Sheet2!L$2,0)</f>
        <v>0</v>
      </c>
      <c r="P42" s="30">
        <f>IF(P41="X",Sheet2!M$2,0)</f>
        <v>0</v>
      </c>
      <c r="Q42" s="30">
        <f>IF(Q41="X",Sheet2!N$2,0)</f>
        <v>0</v>
      </c>
      <c r="R42" s="30">
        <f>IF(R41="X",Sheet2!O$2,0)</f>
        <v>0</v>
      </c>
      <c r="S42" s="30">
        <f>IF(S41="X",Sheet2!P$2,0)</f>
        <v>0</v>
      </c>
      <c r="T42" s="30">
        <f>IF(T41="X",Sheet2!Q$2,0)</f>
        <v>0</v>
      </c>
      <c r="U42" s="43"/>
    </row>
    <row r="43" spans="1:21" ht="15.75">
      <c r="A43" s="34" t="s">
        <v>39</v>
      </c>
      <c r="B43" s="26"/>
      <c r="C43" s="51">
        <f>C12</f>
        <v>0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26"/>
      <c r="T43" s="15"/>
      <c r="U43" s="27">
        <f>SUM(U23:U42)</f>
        <v>0</v>
      </c>
    </row>
    <row r="44" spans="1:21" s="32" customFormat="1" ht="12.75">
      <c r="U44" s="33"/>
    </row>
    <row r="45" spans="1:21" s="32" customFormat="1" ht="12.75">
      <c r="A45" s="35" t="s">
        <v>44</v>
      </c>
      <c r="U45" s="33"/>
    </row>
    <row r="46" spans="1:21" s="32" customFormat="1" ht="13.9" customHeight="1">
      <c r="A46" s="32" t="s">
        <v>45</v>
      </c>
      <c r="U46" s="33"/>
    </row>
    <row r="47" spans="1:21" s="32" customFormat="1" ht="13.9" customHeight="1">
      <c r="A47" s="32" t="s">
        <v>46</v>
      </c>
      <c r="U47" s="33"/>
    </row>
    <row r="48" spans="1:21" s="32" customFormat="1" ht="13.9" customHeight="1">
      <c r="A48" s="32" t="s">
        <v>47</v>
      </c>
      <c r="U48" s="33"/>
    </row>
    <row r="49" spans="1:21" s="32" customFormat="1" ht="13.9" customHeight="1">
      <c r="A49" s="32" t="s">
        <v>48</v>
      </c>
      <c r="U49" s="33"/>
    </row>
    <row r="50" spans="1:21" s="32" customFormat="1" ht="12.75">
      <c r="U50" s="33"/>
    </row>
    <row r="51" spans="1:21" s="32" customFormat="1" ht="12.75">
      <c r="A51" s="35" t="s">
        <v>40</v>
      </c>
      <c r="U51" s="33"/>
    </row>
    <row r="52" spans="1:21" s="32" customFormat="1" ht="12.75">
      <c r="A52" s="32" t="s">
        <v>49</v>
      </c>
      <c r="U52" s="33"/>
    </row>
    <row r="53" spans="1:21" s="32" customFormat="1" ht="12.75">
      <c r="A53" s="32" t="s">
        <v>50</v>
      </c>
      <c r="C53" s="32" t="s">
        <v>51</v>
      </c>
      <c r="D53" s="32" t="s">
        <v>56</v>
      </c>
      <c r="U53" s="33"/>
    </row>
    <row r="54" spans="1:21" s="32" customFormat="1" ht="12.75">
      <c r="C54" s="32" t="s">
        <v>52</v>
      </c>
      <c r="D54" s="32" t="s">
        <v>57</v>
      </c>
      <c r="U54" s="33"/>
    </row>
    <row r="55" spans="1:21" s="32" customFormat="1" ht="12.75">
      <c r="C55" s="32" t="s">
        <v>53</v>
      </c>
      <c r="D55" s="32" t="s">
        <v>58</v>
      </c>
      <c r="U55" s="33"/>
    </row>
    <row r="56" spans="1:21" s="32" customFormat="1" ht="12.75">
      <c r="C56" s="32" t="s">
        <v>54</v>
      </c>
      <c r="D56" s="32" t="s">
        <v>59</v>
      </c>
      <c r="U56" s="33"/>
    </row>
    <row r="57" spans="1:21" s="32" customFormat="1" ht="12.75">
      <c r="U57" s="33"/>
    </row>
    <row r="58" spans="1:21" s="32" customFormat="1" ht="18" customHeight="1">
      <c r="A58" s="71" t="s">
        <v>61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</row>
    <row r="59" spans="1:21" s="32" customFormat="1" ht="18" customHeigh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</row>
    <row r="60" spans="1:21" s="36" customFormat="1" ht="18" customHeight="1">
      <c r="A60" s="72" t="s">
        <v>60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</row>
    <row r="61" spans="1:21" s="32" customFormat="1" ht="12.75">
      <c r="U61" s="33"/>
    </row>
    <row r="62" spans="1:21" s="32" customFormat="1" ht="12.75">
      <c r="U62" s="33"/>
    </row>
    <row r="63" spans="1:21" s="32" customFormat="1" ht="12.75">
      <c r="U63" s="33"/>
    </row>
    <row r="64" spans="1:21" s="32" customFormat="1" ht="12.75">
      <c r="U64" s="33"/>
    </row>
    <row r="65" spans="21:21" s="32" customFormat="1" ht="12.75">
      <c r="U65" s="33"/>
    </row>
    <row r="66" spans="21:21" s="32" customFormat="1" ht="12.75">
      <c r="U66" s="33"/>
    </row>
    <row r="67" spans="21:21" s="32" customFormat="1" ht="12.75">
      <c r="U67" s="33"/>
    </row>
    <row r="68" spans="21:21" s="32" customFormat="1" ht="12.75">
      <c r="U68" s="33"/>
    </row>
    <row r="69" spans="21:21" s="32" customFormat="1" ht="12.75">
      <c r="U69" s="33"/>
    </row>
    <row r="70" spans="21:21" s="32" customFormat="1" ht="12.75">
      <c r="U70" s="33"/>
    </row>
  </sheetData>
  <sheetProtection algorithmName="SHA-512" hashValue="a4fdRJzWbhncgnJVv6YD2HbIjOPLr0EiTeanOXVbc/Z8qeT9AfWqNu0j1NrT6ZmclRbGl8kNAftLEpgxVDsIjg==" saltValue="EC8Rcw+B9SqScrdiTUi8Ig==" spinCount="100000" sheet="1" objects="1" scenarios="1" selectLockedCells="1"/>
  <mergeCells count="78">
    <mergeCell ref="M17:Q17"/>
    <mergeCell ref="M18:Q18"/>
    <mergeCell ref="M19:Q19"/>
    <mergeCell ref="P8:S8"/>
    <mergeCell ref="T8:U8"/>
    <mergeCell ref="T13:U13"/>
    <mergeCell ref="O13:Q13"/>
    <mergeCell ref="G2:U3"/>
    <mergeCell ref="G4:U5"/>
    <mergeCell ref="A58:U59"/>
    <mergeCell ref="A60:U60"/>
    <mergeCell ref="C17:L17"/>
    <mergeCell ref="A11:B11"/>
    <mergeCell ref="C11:U11"/>
    <mergeCell ref="A12:B12"/>
    <mergeCell ref="C12:U12"/>
    <mergeCell ref="A13:B13"/>
    <mergeCell ref="K13:M13"/>
    <mergeCell ref="A25:A26"/>
    <mergeCell ref="B25:B26"/>
    <mergeCell ref="C25:C26"/>
    <mergeCell ref="U23:U24"/>
    <mergeCell ref="U25:U26"/>
    <mergeCell ref="G6:U6"/>
    <mergeCell ref="D8:H8"/>
    <mergeCell ref="A23:A24"/>
    <mergeCell ref="B23:B24"/>
    <mergeCell ref="C23:C24"/>
    <mergeCell ref="R19:U19"/>
    <mergeCell ref="A21:U21"/>
    <mergeCell ref="A8:C8"/>
    <mergeCell ref="I8:L8"/>
    <mergeCell ref="A15:U15"/>
    <mergeCell ref="B16:U16"/>
    <mergeCell ref="A17:A18"/>
    <mergeCell ref="R17:U17"/>
    <mergeCell ref="M8:O8"/>
    <mergeCell ref="E13:G13"/>
    <mergeCell ref="C13:D13"/>
    <mergeCell ref="A27:A28"/>
    <mergeCell ref="B27:B28"/>
    <mergeCell ref="C27:C28"/>
    <mergeCell ref="A29:A30"/>
    <mergeCell ref="B29:B30"/>
    <mergeCell ref="C29:C30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C43:R43"/>
    <mergeCell ref="A39:A40"/>
    <mergeCell ref="B39:B40"/>
    <mergeCell ref="C39:C40"/>
    <mergeCell ref="A41:A42"/>
    <mergeCell ref="B41:B42"/>
    <mergeCell ref="C41:C42"/>
    <mergeCell ref="H13:J13"/>
    <mergeCell ref="A10:U10"/>
    <mergeCell ref="R13:S13"/>
    <mergeCell ref="U39:U40"/>
    <mergeCell ref="U41:U42"/>
    <mergeCell ref="C18:L18"/>
    <mergeCell ref="C19:L19"/>
    <mergeCell ref="U27:U28"/>
    <mergeCell ref="U29:U30"/>
    <mergeCell ref="U31:U32"/>
    <mergeCell ref="U33:U34"/>
    <mergeCell ref="U35:U36"/>
    <mergeCell ref="U37:U38"/>
    <mergeCell ref="R18:U18"/>
    <mergeCell ref="A35:A36"/>
    <mergeCell ref="B35:B36"/>
  </mergeCells>
  <conditionalFormatting sqref="C43">
    <cfRule type="cellIs" dxfId="2" priority="3" operator="equal">
      <formula>0</formula>
    </cfRule>
  </conditionalFormatting>
  <conditionalFormatting sqref="U23 D24:T24 D26:T26 D28:T28 D30:T30 D32:T32 D34:T34 D36:T36 D38:T38 D40:T40 D42:T42">
    <cfRule type="cellIs" dxfId="1" priority="4" operator="equal">
      <formula>0</formula>
    </cfRule>
  </conditionalFormatting>
  <conditionalFormatting sqref="U25 U27 U29 U31 U33 U35 U37 U39 U41">
    <cfRule type="cellIs" dxfId="0" priority="2" operator="equal">
      <formula>0</formula>
    </cfRule>
  </conditionalFormatting>
  <hyperlinks>
    <hyperlink ref="A60" r:id="rId1" xr:uid="{E5649743-0D64-4E51-93AA-2956F546C3BA}"/>
  </hyperlinks>
  <printOptions horizontalCentered="1"/>
  <pageMargins left="0.15748031496062992" right="0.15748031496062992" top="0.11811023622047245" bottom="0.15748031496062992" header="0.15748031496062992" footer="0.11811023622047245"/>
  <pageSetup scale="7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6741-1039-449F-9A50-A8F95D77AEE1}">
  <dimension ref="A1:Q2"/>
  <sheetViews>
    <sheetView showGridLines="0" workbookViewId="0">
      <selection activeCell="M8" sqref="M8"/>
    </sheetView>
  </sheetViews>
  <sheetFormatPr defaultRowHeight="15"/>
  <sheetData>
    <row r="1" spans="1:17" ht="90">
      <c r="A1" s="9" t="s">
        <v>23</v>
      </c>
      <c r="B1" s="9" t="s">
        <v>28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28</v>
      </c>
      <c r="H1" s="9" t="s">
        <v>29</v>
      </c>
      <c r="I1" s="9" t="s">
        <v>30</v>
      </c>
      <c r="J1" s="9" t="s">
        <v>31</v>
      </c>
      <c r="K1" s="10" t="s">
        <v>64</v>
      </c>
      <c r="L1" s="10" t="s">
        <v>32</v>
      </c>
      <c r="M1" s="10" t="s">
        <v>33</v>
      </c>
      <c r="N1" s="9" t="s">
        <v>34</v>
      </c>
      <c r="O1" s="9" t="s">
        <v>35</v>
      </c>
      <c r="P1" s="9" t="s">
        <v>36</v>
      </c>
      <c r="Q1" s="9" t="s">
        <v>37</v>
      </c>
    </row>
    <row r="2" spans="1:17">
      <c r="A2" s="11">
        <v>10</v>
      </c>
      <c r="B2" s="11">
        <v>5</v>
      </c>
      <c r="C2" s="11">
        <v>20</v>
      </c>
      <c r="D2" s="11">
        <v>20</v>
      </c>
      <c r="E2" s="11">
        <v>20</v>
      </c>
      <c r="F2" s="11">
        <v>20</v>
      </c>
      <c r="G2" s="11">
        <v>5</v>
      </c>
      <c r="H2" s="11">
        <v>10</v>
      </c>
      <c r="I2" s="11">
        <v>25</v>
      </c>
      <c r="J2" s="11">
        <v>15</v>
      </c>
      <c r="K2" s="11">
        <v>25</v>
      </c>
      <c r="L2" s="11">
        <v>25</v>
      </c>
      <c r="M2" s="11">
        <v>25</v>
      </c>
      <c r="N2" s="11">
        <v>30</v>
      </c>
      <c r="O2" s="11">
        <v>15</v>
      </c>
      <c r="P2" s="11">
        <v>30</v>
      </c>
      <c r="Q2" s="1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Reszutyík</dc:creator>
  <cp:lastModifiedBy>Reszutyik Angelika</cp:lastModifiedBy>
  <cp:lastPrinted>2024-01-16T09:33:05Z</cp:lastPrinted>
  <dcterms:created xsi:type="dcterms:W3CDTF">2023-02-06T18:17:53Z</dcterms:created>
  <dcterms:modified xsi:type="dcterms:W3CDTF">2026-02-17T16:09:13Z</dcterms:modified>
</cp:coreProperties>
</file>